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ov_lisnic\Desktop\"/>
    </mc:Choice>
  </mc:AlternateContent>
  <bookViews>
    <workbookView xWindow="0" yWindow="0" windowWidth="28800" windowHeight="11835"/>
  </bookViews>
  <sheets>
    <sheet name="Відводи" sheetId="4" r:id="rId1"/>
  </sheets>
  <calcPr calcId="152511"/>
</workbook>
</file>

<file path=xl/calcChain.xml><?xml version="1.0" encoding="utf-8"?>
<calcChain xmlns="http://schemas.openxmlformats.org/spreadsheetml/2006/main">
  <c r="J7" i="4" l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I7" i="4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</calcChain>
</file>

<file path=xl/sharedStrings.xml><?xml version="1.0" encoding="utf-8"?>
<sst xmlns="http://schemas.openxmlformats.org/spreadsheetml/2006/main" count="130" uniqueCount="21">
  <si>
    <t>Назва підприємства</t>
  </si>
  <si>
    <t>Місяць проведення</t>
  </si>
  <si>
    <t>№            п/н</t>
  </si>
  <si>
    <t>Площа запланована</t>
  </si>
  <si>
    <t>Гол.лісничий (ПІБ,координати)</t>
  </si>
  <si>
    <t>Керівник ланки відводів та таксації лісосік (ПІБ,координати)</t>
  </si>
  <si>
    <t>ДП"Поліський лісгосп"</t>
  </si>
  <si>
    <t>Майструк Андрій Анатолійович 067-401-48-23</t>
  </si>
  <si>
    <t>Якубчук Лариса Григорівна 067-767-45-33</t>
  </si>
  <si>
    <t xml:space="preserve">Квартал </t>
  </si>
  <si>
    <t xml:space="preserve">Виділ </t>
  </si>
  <si>
    <t>Лісництво</t>
  </si>
  <si>
    <t>Радинське</t>
  </si>
  <si>
    <t>Вид рубки</t>
  </si>
  <si>
    <t>РГК</t>
  </si>
  <si>
    <t>Зеленополянське</t>
  </si>
  <si>
    <t>СВР</t>
  </si>
  <si>
    <t>Красятицьке</t>
  </si>
  <si>
    <t>Стещинське</t>
  </si>
  <si>
    <t>ПРХ</t>
  </si>
  <si>
    <t>Щомісячний план проведення відводів    по ДП "Поліське лісове господарство" на жовтень місяць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</si>
</sst>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>
      <selection activeCell="O11" sqref="O11"/>
    </sheetView>
  </sheetViews>
  <sheetFormatPr defaultRowHeight="15.75" x14ac:dyDescent="0.25"/>
  <cols>
    <col min="1" max="1" width="6.875" customWidth="1"/>
    <col min="2" max="2" width="20.5" customWidth="1"/>
    <col min="3" max="3" width="12.125" customWidth="1"/>
    <col min="4" max="4" width="16" customWidth="1"/>
    <col min="5" max="7" width="12.125" customWidth="1"/>
    <col min="8" max="8" width="9.75" customWidth="1"/>
    <col min="9" max="9" width="26.375" customWidth="1"/>
    <col min="10" max="10" width="24.5" customWidth="1"/>
  </cols>
  <sheetData>
    <row r="1" spans="1:10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1.5" customHeight="1" x14ac:dyDescent="0.25">
      <c r="A3" s="7" t="s">
        <v>2</v>
      </c>
      <c r="B3" s="7" t="s">
        <v>0</v>
      </c>
      <c r="C3" s="7" t="s">
        <v>1</v>
      </c>
      <c r="D3" s="7" t="s">
        <v>11</v>
      </c>
      <c r="E3" s="7" t="s">
        <v>13</v>
      </c>
      <c r="F3" s="7" t="s">
        <v>9</v>
      </c>
      <c r="G3" s="7" t="s">
        <v>10</v>
      </c>
      <c r="H3" s="7" t="s">
        <v>3</v>
      </c>
      <c r="I3" s="7" t="s">
        <v>4</v>
      </c>
      <c r="J3" s="7" t="s">
        <v>5</v>
      </c>
    </row>
    <row r="4" spans="1:10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30.75" customHeight="1" x14ac:dyDescent="0.25">
      <c r="A6" s="1">
        <v>1</v>
      </c>
      <c r="B6" s="1" t="s">
        <v>6</v>
      </c>
      <c r="C6" s="1">
        <v>10</v>
      </c>
      <c r="D6" s="1" t="s">
        <v>12</v>
      </c>
      <c r="E6" s="1" t="s">
        <v>14</v>
      </c>
      <c r="F6" s="1">
        <v>1</v>
      </c>
      <c r="G6" s="1">
        <v>17</v>
      </c>
      <c r="H6" s="1">
        <v>5</v>
      </c>
      <c r="I6" s="2" t="s">
        <v>7</v>
      </c>
      <c r="J6" s="2" t="s">
        <v>8</v>
      </c>
    </row>
    <row r="7" spans="1:10" ht="30" customHeight="1" x14ac:dyDescent="0.25">
      <c r="A7" s="1">
        <v>2</v>
      </c>
      <c r="B7" s="1" t="s">
        <v>6</v>
      </c>
      <c r="C7" s="1">
        <v>10</v>
      </c>
      <c r="D7" s="1" t="s">
        <v>12</v>
      </c>
      <c r="E7" s="1" t="s">
        <v>14</v>
      </c>
      <c r="F7" s="1">
        <v>20</v>
      </c>
      <c r="G7" s="1">
        <v>37</v>
      </c>
      <c r="H7" s="1">
        <v>5</v>
      </c>
      <c r="I7" s="6" t="str">
        <f t="shared" ref="I7:I17" si="0">I6</f>
        <v>Майструк Андрій Анатолійович 067-401-48-23</v>
      </c>
      <c r="J7" s="2" t="str">
        <f t="shared" ref="J7:J17" si="1">J6</f>
        <v>Якубчук Лариса Григорівна 067-767-45-33</v>
      </c>
    </row>
    <row r="8" spans="1:10" ht="33" customHeight="1" x14ac:dyDescent="0.25">
      <c r="A8" s="1">
        <v>3</v>
      </c>
      <c r="B8" s="1" t="s">
        <v>6</v>
      </c>
      <c r="C8" s="1">
        <v>10</v>
      </c>
      <c r="D8" s="1" t="s">
        <v>12</v>
      </c>
      <c r="E8" s="1" t="s">
        <v>14</v>
      </c>
      <c r="F8" s="1">
        <v>35</v>
      </c>
      <c r="G8" s="1">
        <v>45</v>
      </c>
      <c r="H8" s="1">
        <v>2</v>
      </c>
      <c r="I8" s="6" t="str">
        <f t="shared" si="0"/>
        <v>Майструк Андрій Анатолійович 067-401-48-23</v>
      </c>
      <c r="J8" s="2" t="str">
        <f t="shared" si="1"/>
        <v>Якубчук Лариса Григорівна 067-767-45-33</v>
      </c>
    </row>
    <row r="9" spans="1:10" ht="28.5" customHeight="1" x14ac:dyDescent="0.25">
      <c r="A9" s="1">
        <v>4</v>
      </c>
      <c r="B9" s="1" t="s">
        <v>6</v>
      </c>
      <c r="C9" s="1">
        <v>10</v>
      </c>
      <c r="D9" s="1" t="s">
        <v>12</v>
      </c>
      <c r="E9" s="1" t="s">
        <v>14</v>
      </c>
      <c r="F9" s="1">
        <v>25</v>
      </c>
      <c r="G9" s="1">
        <v>30</v>
      </c>
      <c r="H9" s="1">
        <v>2.4</v>
      </c>
      <c r="I9" s="2" t="str">
        <f t="shared" si="0"/>
        <v>Майструк Андрій Анатолійович 067-401-48-23</v>
      </c>
      <c r="J9" s="2" t="str">
        <f t="shared" si="1"/>
        <v>Якубчук Лариса Григорівна 067-767-45-33</v>
      </c>
    </row>
    <row r="10" spans="1:10" ht="34.5" customHeight="1" x14ac:dyDescent="0.25">
      <c r="A10" s="1">
        <v>5</v>
      </c>
      <c r="B10" s="1" t="s">
        <v>6</v>
      </c>
      <c r="C10" s="1">
        <v>10</v>
      </c>
      <c r="D10" s="1" t="s">
        <v>12</v>
      </c>
      <c r="E10" s="1" t="s">
        <v>14</v>
      </c>
      <c r="F10" s="4">
        <v>61</v>
      </c>
      <c r="G10" s="4">
        <v>7</v>
      </c>
      <c r="H10" s="4">
        <v>0.8</v>
      </c>
      <c r="I10" s="2" t="str">
        <f t="shared" si="0"/>
        <v>Майструк Андрій Анатолійович 067-401-48-23</v>
      </c>
      <c r="J10" s="2" t="str">
        <f t="shared" si="1"/>
        <v>Якубчук Лариса Григорівна 067-767-45-33</v>
      </c>
    </row>
    <row r="11" spans="1:10" ht="31.5" x14ac:dyDescent="0.25">
      <c r="A11" s="1">
        <v>6</v>
      </c>
      <c r="B11" s="1" t="s">
        <v>6</v>
      </c>
      <c r="C11" s="1">
        <v>10</v>
      </c>
      <c r="D11" s="4" t="s">
        <v>15</v>
      </c>
      <c r="E11" s="1" t="s">
        <v>14</v>
      </c>
      <c r="F11" s="4">
        <v>38</v>
      </c>
      <c r="G11" s="4">
        <v>12</v>
      </c>
      <c r="H11" s="4">
        <v>2.2000000000000002</v>
      </c>
      <c r="I11" s="5" t="str">
        <f t="shared" si="0"/>
        <v>Майструк Андрій Анатолійович 067-401-48-23</v>
      </c>
      <c r="J11" s="5" t="str">
        <f t="shared" si="1"/>
        <v>Якубчук Лариса Григорівна 067-767-45-33</v>
      </c>
    </row>
    <row r="12" spans="1:10" ht="31.5" x14ac:dyDescent="0.25">
      <c r="A12" s="1">
        <v>7</v>
      </c>
      <c r="B12" s="1" t="s">
        <v>6</v>
      </c>
      <c r="C12" s="1">
        <v>10</v>
      </c>
      <c r="D12" s="4" t="s">
        <v>15</v>
      </c>
      <c r="E12" s="1" t="s">
        <v>14</v>
      </c>
      <c r="F12" s="4">
        <v>42</v>
      </c>
      <c r="G12" s="4">
        <v>4</v>
      </c>
      <c r="H12" s="4">
        <v>2.4</v>
      </c>
      <c r="I12" s="5" t="str">
        <f t="shared" si="0"/>
        <v>Майструк Андрій Анатолійович 067-401-48-23</v>
      </c>
      <c r="J12" s="5" t="str">
        <f t="shared" si="1"/>
        <v>Якубчук Лариса Григорівна 067-767-45-33</v>
      </c>
    </row>
    <row r="13" spans="1:10" ht="31.5" x14ac:dyDescent="0.25">
      <c r="A13" s="3">
        <v>8</v>
      </c>
      <c r="B13" s="3" t="s">
        <v>6</v>
      </c>
      <c r="C13" s="3">
        <v>10</v>
      </c>
      <c r="D13" s="4" t="s">
        <v>15</v>
      </c>
      <c r="E13" s="1" t="s">
        <v>14</v>
      </c>
      <c r="F13" s="4">
        <v>48</v>
      </c>
      <c r="G13" s="4">
        <v>13</v>
      </c>
      <c r="H13" s="4">
        <v>1.4</v>
      </c>
      <c r="I13" s="5" t="str">
        <f t="shared" si="0"/>
        <v>Майструк Андрій Анатолійович 067-401-48-23</v>
      </c>
      <c r="J13" s="5" t="str">
        <f t="shared" si="1"/>
        <v>Якубчук Лариса Григорівна 067-767-45-33</v>
      </c>
    </row>
    <row r="14" spans="1:10" ht="31.5" x14ac:dyDescent="0.25">
      <c r="A14" s="1">
        <v>9</v>
      </c>
      <c r="B14" s="1" t="s">
        <v>6</v>
      </c>
      <c r="C14" s="1">
        <v>10</v>
      </c>
      <c r="D14" s="4" t="s">
        <v>15</v>
      </c>
      <c r="E14" s="1" t="s">
        <v>14</v>
      </c>
      <c r="F14" s="4">
        <v>61</v>
      </c>
      <c r="G14" s="4">
        <v>14</v>
      </c>
      <c r="H14" s="4">
        <v>1.3</v>
      </c>
      <c r="I14" s="5" t="str">
        <f t="shared" si="0"/>
        <v>Майструк Андрій Анатолійович 067-401-48-23</v>
      </c>
      <c r="J14" s="5" t="str">
        <f t="shared" si="1"/>
        <v>Якубчук Лариса Григорівна 067-767-45-33</v>
      </c>
    </row>
    <row r="15" spans="1:10" ht="31.5" x14ac:dyDescent="0.25">
      <c r="A15" s="1">
        <v>10</v>
      </c>
      <c r="B15" s="1" t="s">
        <v>6</v>
      </c>
      <c r="C15" s="1">
        <v>10</v>
      </c>
      <c r="D15" s="4" t="s">
        <v>15</v>
      </c>
      <c r="E15" s="1" t="s">
        <v>14</v>
      </c>
      <c r="F15" s="4">
        <v>49</v>
      </c>
      <c r="G15" s="4">
        <v>8</v>
      </c>
      <c r="H15" s="4">
        <v>1.1000000000000001</v>
      </c>
      <c r="I15" s="5" t="str">
        <f t="shared" si="0"/>
        <v>Майструк Андрій Анатолійович 067-401-48-23</v>
      </c>
      <c r="J15" s="5" t="str">
        <f t="shared" si="1"/>
        <v>Якубчук Лариса Григорівна 067-767-45-33</v>
      </c>
    </row>
    <row r="16" spans="1:10" ht="31.5" x14ac:dyDescent="0.25">
      <c r="A16" s="1">
        <v>11</v>
      </c>
      <c r="B16" s="1" t="s">
        <v>6</v>
      </c>
      <c r="C16" s="1">
        <v>10</v>
      </c>
      <c r="D16" s="4" t="s">
        <v>15</v>
      </c>
      <c r="E16" s="1" t="s">
        <v>14</v>
      </c>
      <c r="F16" s="4">
        <v>24</v>
      </c>
      <c r="G16" s="4">
        <v>26</v>
      </c>
      <c r="H16" s="4">
        <v>2.6</v>
      </c>
      <c r="I16" s="5" t="str">
        <f t="shared" si="0"/>
        <v>Майструк Андрій Анатолійович 067-401-48-23</v>
      </c>
      <c r="J16" s="5" t="str">
        <f t="shared" si="1"/>
        <v>Якубчук Лариса Григорівна 067-767-45-33</v>
      </c>
    </row>
    <row r="17" spans="1:10" ht="31.5" x14ac:dyDescent="0.25">
      <c r="A17" s="1">
        <v>12</v>
      </c>
      <c r="B17" s="1" t="s">
        <v>6</v>
      </c>
      <c r="C17" s="1">
        <v>10</v>
      </c>
      <c r="D17" s="4" t="s">
        <v>15</v>
      </c>
      <c r="E17" s="1" t="s">
        <v>14</v>
      </c>
      <c r="F17" s="4">
        <v>13</v>
      </c>
      <c r="G17" s="4">
        <v>1</v>
      </c>
      <c r="H17" s="4">
        <v>1</v>
      </c>
      <c r="I17" s="5" t="str">
        <f t="shared" si="0"/>
        <v>Майструк Андрій Анатолійович 067-401-48-23</v>
      </c>
      <c r="J17" s="5" t="str">
        <f t="shared" si="1"/>
        <v>Якубчук Лариса Григорівна 067-767-45-33</v>
      </c>
    </row>
    <row r="18" spans="1:10" ht="31.5" x14ac:dyDescent="0.25">
      <c r="A18" s="1">
        <v>13</v>
      </c>
      <c r="B18" s="1" t="s">
        <v>6</v>
      </c>
      <c r="C18" s="1">
        <v>10</v>
      </c>
      <c r="D18" s="4" t="s">
        <v>15</v>
      </c>
      <c r="E18" s="1" t="s">
        <v>16</v>
      </c>
      <c r="F18" s="1">
        <v>20</v>
      </c>
      <c r="G18" s="1">
        <v>6</v>
      </c>
      <c r="H18" s="1">
        <v>1.5</v>
      </c>
      <c r="I18" s="5" t="str">
        <f t="shared" ref="I18:I44" si="2">I17</f>
        <v>Майструк Андрій Анатолійович 067-401-48-23</v>
      </c>
      <c r="J18" s="5" t="str">
        <f t="shared" ref="J18:J44" si="3">J17</f>
        <v>Якубчук Лариса Григорівна 067-767-45-33</v>
      </c>
    </row>
    <row r="19" spans="1:10" ht="31.5" x14ac:dyDescent="0.25">
      <c r="A19" s="1">
        <v>14</v>
      </c>
      <c r="B19" s="1" t="s">
        <v>6</v>
      </c>
      <c r="C19" s="1">
        <v>10</v>
      </c>
      <c r="D19" s="4" t="s">
        <v>15</v>
      </c>
      <c r="E19" s="1" t="s">
        <v>16</v>
      </c>
      <c r="F19" s="1">
        <v>28</v>
      </c>
      <c r="G19" s="1">
        <v>5</v>
      </c>
      <c r="H19" s="1">
        <v>1.8</v>
      </c>
      <c r="I19" s="5" t="str">
        <f t="shared" si="2"/>
        <v>Майструк Андрій Анатолійович 067-401-48-23</v>
      </c>
      <c r="J19" s="5" t="str">
        <f t="shared" si="3"/>
        <v>Якубчук Лариса Григорівна 067-767-45-33</v>
      </c>
    </row>
    <row r="20" spans="1:10" ht="31.5" x14ac:dyDescent="0.25">
      <c r="A20" s="1">
        <v>15</v>
      </c>
      <c r="B20" s="1" t="s">
        <v>6</v>
      </c>
      <c r="C20" s="1">
        <v>10</v>
      </c>
      <c r="D20" s="4" t="s">
        <v>15</v>
      </c>
      <c r="E20" s="1" t="s">
        <v>16</v>
      </c>
      <c r="F20" s="1">
        <v>28</v>
      </c>
      <c r="G20" s="1">
        <v>17</v>
      </c>
      <c r="H20" s="1">
        <v>1.2</v>
      </c>
      <c r="I20" s="5" t="str">
        <f t="shared" si="2"/>
        <v>Майструк Андрій Анатолійович 067-401-48-23</v>
      </c>
      <c r="J20" s="5" t="str">
        <f t="shared" si="3"/>
        <v>Якубчук Лариса Григорівна 067-767-45-33</v>
      </c>
    </row>
    <row r="21" spans="1:10" ht="31.5" x14ac:dyDescent="0.25">
      <c r="A21" s="1">
        <v>16</v>
      </c>
      <c r="B21" s="1" t="s">
        <v>6</v>
      </c>
      <c r="C21" s="1">
        <v>10</v>
      </c>
      <c r="D21" s="4" t="s">
        <v>15</v>
      </c>
      <c r="E21" s="1" t="s">
        <v>16</v>
      </c>
      <c r="F21" s="1">
        <v>33</v>
      </c>
      <c r="G21" s="1">
        <v>5</v>
      </c>
      <c r="H21" s="1">
        <v>2.7</v>
      </c>
      <c r="I21" s="5" t="str">
        <f t="shared" si="2"/>
        <v>Майструк Андрій Анатолійович 067-401-48-23</v>
      </c>
      <c r="J21" s="5" t="str">
        <f t="shared" si="3"/>
        <v>Якубчук Лариса Григорівна 067-767-45-33</v>
      </c>
    </row>
    <row r="22" spans="1:10" ht="31.5" x14ac:dyDescent="0.25">
      <c r="A22" s="1">
        <v>17</v>
      </c>
      <c r="B22" s="1" t="s">
        <v>6</v>
      </c>
      <c r="C22" s="1">
        <v>10</v>
      </c>
      <c r="D22" s="4" t="s">
        <v>15</v>
      </c>
      <c r="E22" s="1" t="s">
        <v>16</v>
      </c>
      <c r="F22" s="1">
        <v>33</v>
      </c>
      <c r="G22" s="1">
        <v>13</v>
      </c>
      <c r="H22" s="1">
        <v>0.9</v>
      </c>
      <c r="I22" s="5" t="str">
        <f t="shared" si="2"/>
        <v>Майструк Андрій Анатолійович 067-401-48-23</v>
      </c>
      <c r="J22" s="5" t="str">
        <f t="shared" si="3"/>
        <v>Якубчук Лариса Григорівна 067-767-45-33</v>
      </c>
    </row>
    <row r="23" spans="1:10" ht="31.5" x14ac:dyDescent="0.25">
      <c r="A23" s="1">
        <v>18</v>
      </c>
      <c r="B23" s="1" t="s">
        <v>6</v>
      </c>
      <c r="C23" s="1">
        <v>10</v>
      </c>
      <c r="D23" s="4" t="s">
        <v>15</v>
      </c>
      <c r="E23" s="1" t="s">
        <v>16</v>
      </c>
      <c r="F23" s="1">
        <v>48</v>
      </c>
      <c r="G23" s="1">
        <v>10</v>
      </c>
      <c r="H23" s="1">
        <v>2.1</v>
      </c>
      <c r="I23" s="5" t="str">
        <f t="shared" si="2"/>
        <v>Майструк Андрій Анатолійович 067-401-48-23</v>
      </c>
      <c r="J23" s="5" t="str">
        <f t="shared" si="3"/>
        <v>Якубчук Лариса Григорівна 067-767-45-33</v>
      </c>
    </row>
    <row r="24" spans="1:10" ht="31.5" x14ac:dyDescent="0.25">
      <c r="A24" s="1">
        <v>19</v>
      </c>
      <c r="B24" s="1" t="s">
        <v>6</v>
      </c>
      <c r="C24" s="1">
        <v>10</v>
      </c>
      <c r="D24" s="4" t="s">
        <v>15</v>
      </c>
      <c r="E24" s="1" t="s">
        <v>16</v>
      </c>
      <c r="F24" s="1">
        <v>54</v>
      </c>
      <c r="G24" s="1">
        <v>10</v>
      </c>
      <c r="H24" s="1">
        <v>7.5</v>
      </c>
      <c r="I24" s="5" t="str">
        <f t="shared" si="2"/>
        <v>Майструк Андрій Анатолійович 067-401-48-23</v>
      </c>
      <c r="J24" s="5" t="str">
        <f t="shared" si="3"/>
        <v>Якубчук Лариса Григорівна 067-767-45-33</v>
      </c>
    </row>
    <row r="25" spans="1:10" ht="31.5" x14ac:dyDescent="0.25">
      <c r="A25" s="1">
        <v>20</v>
      </c>
      <c r="B25" s="1" t="s">
        <v>6</v>
      </c>
      <c r="C25" s="1">
        <v>10</v>
      </c>
      <c r="D25" s="4" t="s">
        <v>15</v>
      </c>
      <c r="E25" s="1" t="s">
        <v>16</v>
      </c>
      <c r="F25" s="1">
        <v>54</v>
      </c>
      <c r="G25" s="1">
        <v>23</v>
      </c>
      <c r="H25" s="1">
        <v>2.2000000000000002</v>
      </c>
      <c r="I25" s="5" t="str">
        <f t="shared" si="2"/>
        <v>Майструк Андрій Анатолійович 067-401-48-23</v>
      </c>
      <c r="J25" s="5" t="str">
        <f t="shared" si="3"/>
        <v>Якубчук Лариса Григорівна 067-767-45-33</v>
      </c>
    </row>
    <row r="26" spans="1:10" ht="31.5" x14ac:dyDescent="0.25">
      <c r="A26" s="1">
        <v>21</v>
      </c>
      <c r="B26" s="1" t="s">
        <v>6</v>
      </c>
      <c r="C26" s="1">
        <v>10</v>
      </c>
      <c r="D26" s="4" t="s">
        <v>15</v>
      </c>
      <c r="E26" s="1" t="s">
        <v>16</v>
      </c>
      <c r="F26" s="1">
        <v>56</v>
      </c>
      <c r="G26" s="1">
        <v>21</v>
      </c>
      <c r="H26" s="1">
        <v>6.8</v>
      </c>
      <c r="I26" s="5" t="str">
        <f t="shared" si="2"/>
        <v>Майструк Андрій Анатолійович 067-401-48-23</v>
      </c>
      <c r="J26" s="5" t="str">
        <f t="shared" si="3"/>
        <v>Якубчук Лариса Григорівна 067-767-45-33</v>
      </c>
    </row>
    <row r="27" spans="1:10" ht="31.5" x14ac:dyDescent="0.25">
      <c r="A27" s="1">
        <v>22</v>
      </c>
      <c r="B27" s="1" t="s">
        <v>6</v>
      </c>
      <c r="C27" s="1">
        <v>10</v>
      </c>
      <c r="D27" s="4" t="s">
        <v>15</v>
      </c>
      <c r="E27" s="1" t="s">
        <v>16</v>
      </c>
      <c r="F27" s="1">
        <v>56</v>
      </c>
      <c r="G27" s="1">
        <v>23</v>
      </c>
      <c r="H27" s="1">
        <v>2.2000000000000002</v>
      </c>
      <c r="I27" s="5" t="str">
        <f t="shared" si="2"/>
        <v>Майструк Андрій Анатолійович 067-401-48-23</v>
      </c>
      <c r="J27" s="5" t="str">
        <f t="shared" si="3"/>
        <v>Якубчук Лариса Григорівна 067-767-45-33</v>
      </c>
    </row>
    <row r="28" spans="1:10" ht="31.5" x14ac:dyDescent="0.25">
      <c r="A28" s="1">
        <v>23</v>
      </c>
      <c r="B28" s="1" t="s">
        <v>6</v>
      </c>
      <c r="C28" s="1">
        <v>10</v>
      </c>
      <c r="D28" s="4" t="s">
        <v>17</v>
      </c>
      <c r="E28" s="1" t="s">
        <v>16</v>
      </c>
      <c r="F28" s="1">
        <v>17</v>
      </c>
      <c r="G28" s="1">
        <v>3</v>
      </c>
      <c r="H28" s="1">
        <v>1.1000000000000001</v>
      </c>
      <c r="I28" s="5" t="str">
        <f t="shared" si="2"/>
        <v>Майструк Андрій Анатолійович 067-401-48-23</v>
      </c>
      <c r="J28" s="5" t="str">
        <f t="shared" si="3"/>
        <v>Якубчук Лариса Григорівна 067-767-45-33</v>
      </c>
    </row>
    <row r="29" spans="1:10" ht="31.5" x14ac:dyDescent="0.25">
      <c r="A29" s="1">
        <v>24</v>
      </c>
      <c r="B29" s="1" t="s">
        <v>6</v>
      </c>
      <c r="C29" s="1">
        <v>10</v>
      </c>
      <c r="D29" s="4" t="s">
        <v>17</v>
      </c>
      <c r="E29" s="1" t="s">
        <v>16</v>
      </c>
      <c r="F29" s="1">
        <v>17</v>
      </c>
      <c r="G29" s="1">
        <v>4</v>
      </c>
      <c r="H29" s="1">
        <v>0.6</v>
      </c>
      <c r="I29" s="5" t="str">
        <f t="shared" si="2"/>
        <v>Майструк Андрій Анатолійович 067-401-48-23</v>
      </c>
      <c r="J29" s="5" t="str">
        <f t="shared" si="3"/>
        <v>Якубчук Лариса Григорівна 067-767-45-33</v>
      </c>
    </row>
    <row r="30" spans="1:10" ht="31.5" x14ac:dyDescent="0.25">
      <c r="A30" s="1">
        <v>25</v>
      </c>
      <c r="B30" s="1" t="s">
        <v>6</v>
      </c>
      <c r="C30" s="1">
        <v>10</v>
      </c>
      <c r="D30" s="4" t="s">
        <v>17</v>
      </c>
      <c r="E30" s="1" t="s">
        <v>16</v>
      </c>
      <c r="F30" s="1">
        <v>23</v>
      </c>
      <c r="G30" s="1">
        <v>4</v>
      </c>
      <c r="H30" s="1">
        <v>2.4</v>
      </c>
      <c r="I30" s="5" t="str">
        <f t="shared" si="2"/>
        <v>Майструк Андрій Анатолійович 067-401-48-23</v>
      </c>
      <c r="J30" s="5" t="str">
        <f t="shared" si="3"/>
        <v>Якубчук Лариса Григорівна 067-767-45-33</v>
      </c>
    </row>
    <row r="31" spans="1:10" ht="31.5" x14ac:dyDescent="0.25">
      <c r="A31" s="1">
        <v>26</v>
      </c>
      <c r="B31" s="1" t="s">
        <v>6</v>
      </c>
      <c r="C31" s="1">
        <v>10</v>
      </c>
      <c r="D31" s="4" t="s">
        <v>17</v>
      </c>
      <c r="E31" s="1" t="s">
        <v>16</v>
      </c>
      <c r="F31" s="1">
        <v>23</v>
      </c>
      <c r="G31" s="1">
        <v>32</v>
      </c>
      <c r="H31" s="1">
        <v>3.7</v>
      </c>
      <c r="I31" s="5" t="str">
        <f t="shared" si="2"/>
        <v>Майструк Андрій Анатолійович 067-401-48-23</v>
      </c>
      <c r="J31" s="5" t="str">
        <f t="shared" si="3"/>
        <v>Якубчук Лариса Григорівна 067-767-45-33</v>
      </c>
    </row>
    <row r="32" spans="1:10" ht="31.5" x14ac:dyDescent="0.25">
      <c r="A32" s="1">
        <v>27</v>
      </c>
      <c r="B32" s="1" t="s">
        <v>6</v>
      </c>
      <c r="C32" s="1">
        <v>10</v>
      </c>
      <c r="D32" s="4" t="s">
        <v>12</v>
      </c>
      <c r="E32" s="1" t="s">
        <v>16</v>
      </c>
      <c r="F32" s="1">
        <v>72</v>
      </c>
      <c r="G32" s="1">
        <v>5</v>
      </c>
      <c r="H32" s="1">
        <v>1.5</v>
      </c>
      <c r="I32" s="5" t="str">
        <f t="shared" si="2"/>
        <v>Майструк Андрій Анатолійович 067-401-48-23</v>
      </c>
      <c r="J32" s="5" t="str">
        <f t="shared" si="3"/>
        <v>Якубчук Лариса Григорівна 067-767-45-33</v>
      </c>
    </row>
    <row r="33" spans="1:10" ht="31.5" x14ac:dyDescent="0.25">
      <c r="A33" s="1">
        <v>28</v>
      </c>
      <c r="B33" s="1" t="s">
        <v>6</v>
      </c>
      <c r="C33" s="1">
        <v>10</v>
      </c>
      <c r="D33" s="4" t="s">
        <v>12</v>
      </c>
      <c r="E33" s="1" t="s">
        <v>16</v>
      </c>
      <c r="F33" s="1">
        <v>88</v>
      </c>
      <c r="G33" s="1">
        <v>27</v>
      </c>
      <c r="H33" s="1">
        <v>1.8</v>
      </c>
      <c r="I33" s="5" t="str">
        <f t="shared" si="2"/>
        <v>Майструк Андрій Анатолійович 067-401-48-23</v>
      </c>
      <c r="J33" s="5" t="str">
        <f t="shared" si="3"/>
        <v>Якубчук Лариса Григорівна 067-767-45-33</v>
      </c>
    </row>
    <row r="34" spans="1:10" ht="31.5" x14ac:dyDescent="0.25">
      <c r="A34" s="1">
        <v>29</v>
      </c>
      <c r="B34" s="1" t="s">
        <v>6</v>
      </c>
      <c r="C34" s="1">
        <v>10</v>
      </c>
      <c r="D34" s="4" t="s">
        <v>12</v>
      </c>
      <c r="E34" s="1" t="s">
        <v>19</v>
      </c>
      <c r="F34" s="1">
        <v>10</v>
      </c>
      <c r="G34" s="1">
        <v>10</v>
      </c>
      <c r="H34" s="1">
        <v>1</v>
      </c>
      <c r="I34" s="5" t="str">
        <f t="shared" si="2"/>
        <v>Майструк Андрій Анатолійович 067-401-48-23</v>
      </c>
      <c r="J34" s="5" t="str">
        <f t="shared" si="3"/>
        <v>Якубчук Лариса Григорівна 067-767-45-33</v>
      </c>
    </row>
    <row r="35" spans="1:10" ht="31.5" x14ac:dyDescent="0.25">
      <c r="A35" s="1">
        <v>30</v>
      </c>
      <c r="B35" s="1" t="s">
        <v>6</v>
      </c>
      <c r="C35" s="1">
        <v>10</v>
      </c>
      <c r="D35" s="4" t="s">
        <v>12</v>
      </c>
      <c r="E35" s="1" t="s">
        <v>19</v>
      </c>
      <c r="F35" s="1">
        <v>10</v>
      </c>
      <c r="G35" s="1">
        <v>13</v>
      </c>
      <c r="H35" s="1">
        <v>2.4</v>
      </c>
      <c r="I35" s="5" t="str">
        <f t="shared" si="2"/>
        <v>Майструк Андрій Анатолійович 067-401-48-23</v>
      </c>
      <c r="J35" s="5" t="str">
        <f t="shared" si="3"/>
        <v>Якубчук Лариса Григорівна 067-767-45-33</v>
      </c>
    </row>
    <row r="36" spans="1:10" ht="31.5" x14ac:dyDescent="0.25">
      <c r="A36" s="1">
        <v>31</v>
      </c>
      <c r="B36" s="1" t="s">
        <v>6</v>
      </c>
      <c r="C36" s="1">
        <v>10</v>
      </c>
      <c r="D36" s="4" t="s">
        <v>12</v>
      </c>
      <c r="E36" s="1" t="s">
        <v>19</v>
      </c>
      <c r="F36" s="1">
        <v>62</v>
      </c>
      <c r="G36" s="1">
        <v>27</v>
      </c>
      <c r="H36" s="1">
        <v>8.9</v>
      </c>
      <c r="I36" s="5" t="str">
        <f t="shared" si="2"/>
        <v>Майструк Андрій Анатолійович 067-401-48-23</v>
      </c>
      <c r="J36" s="5" t="str">
        <f t="shared" si="3"/>
        <v>Якубчук Лариса Григорівна 067-767-45-33</v>
      </c>
    </row>
    <row r="37" spans="1:10" ht="31.5" x14ac:dyDescent="0.25">
      <c r="A37" s="1">
        <v>32</v>
      </c>
      <c r="B37" s="1" t="s">
        <v>6</v>
      </c>
      <c r="C37" s="1">
        <v>10</v>
      </c>
      <c r="D37" s="4" t="s">
        <v>12</v>
      </c>
      <c r="E37" s="1" t="s">
        <v>19</v>
      </c>
      <c r="F37" s="1">
        <v>62</v>
      </c>
      <c r="G37" s="1">
        <v>29</v>
      </c>
      <c r="H37" s="1">
        <v>6</v>
      </c>
      <c r="I37" s="5" t="str">
        <f t="shared" si="2"/>
        <v>Майструк Андрій Анатолійович 067-401-48-23</v>
      </c>
      <c r="J37" s="5" t="str">
        <f t="shared" si="3"/>
        <v>Якубчук Лариса Григорівна 067-767-45-33</v>
      </c>
    </row>
    <row r="38" spans="1:10" ht="31.5" x14ac:dyDescent="0.25">
      <c r="A38" s="1">
        <v>33</v>
      </c>
      <c r="B38" s="1" t="s">
        <v>6</v>
      </c>
      <c r="C38" s="1">
        <v>10</v>
      </c>
      <c r="D38" s="4" t="s">
        <v>12</v>
      </c>
      <c r="E38" s="1" t="s">
        <v>19</v>
      </c>
      <c r="F38" s="1">
        <v>89</v>
      </c>
      <c r="G38" s="1">
        <v>2</v>
      </c>
      <c r="H38" s="1">
        <v>2.8</v>
      </c>
      <c r="I38" s="5" t="str">
        <f t="shared" si="2"/>
        <v>Майструк Андрій Анатолійович 067-401-48-23</v>
      </c>
      <c r="J38" s="5" t="str">
        <f t="shared" si="3"/>
        <v>Якубчук Лариса Григорівна 067-767-45-33</v>
      </c>
    </row>
    <row r="39" spans="1:10" ht="31.5" x14ac:dyDescent="0.25">
      <c r="A39" s="1">
        <v>34</v>
      </c>
      <c r="B39" s="1" t="s">
        <v>6</v>
      </c>
      <c r="C39" s="1">
        <v>10</v>
      </c>
      <c r="D39" s="4" t="s">
        <v>12</v>
      </c>
      <c r="E39" s="1" t="s">
        <v>19</v>
      </c>
      <c r="F39" s="1">
        <v>89</v>
      </c>
      <c r="G39" s="1">
        <v>3</v>
      </c>
      <c r="H39" s="1">
        <v>0.9</v>
      </c>
      <c r="I39" s="5" t="str">
        <f t="shared" si="2"/>
        <v>Майструк Андрій Анатолійович 067-401-48-23</v>
      </c>
      <c r="J39" s="5" t="str">
        <f t="shared" si="3"/>
        <v>Якубчук Лариса Григорівна 067-767-45-33</v>
      </c>
    </row>
    <row r="40" spans="1:10" ht="31.5" x14ac:dyDescent="0.25">
      <c r="A40" s="1">
        <v>35</v>
      </c>
      <c r="B40" s="1" t="s">
        <v>6</v>
      </c>
      <c r="C40" s="1">
        <v>10</v>
      </c>
      <c r="D40" s="4" t="s">
        <v>12</v>
      </c>
      <c r="E40" s="1" t="s">
        <v>19</v>
      </c>
      <c r="F40" s="1">
        <v>6</v>
      </c>
      <c r="G40" s="1">
        <v>34</v>
      </c>
      <c r="H40" s="1">
        <v>2.9</v>
      </c>
      <c r="I40" s="5" t="str">
        <f t="shared" si="2"/>
        <v>Майструк Андрій Анатолійович 067-401-48-23</v>
      </c>
      <c r="J40" s="5" t="str">
        <f t="shared" si="3"/>
        <v>Якубчук Лариса Григорівна 067-767-45-33</v>
      </c>
    </row>
    <row r="41" spans="1:10" ht="31.5" x14ac:dyDescent="0.25">
      <c r="A41" s="1">
        <v>36</v>
      </c>
      <c r="B41" s="1" t="s">
        <v>6</v>
      </c>
      <c r="C41" s="1">
        <v>10</v>
      </c>
      <c r="D41" s="1" t="s">
        <v>18</v>
      </c>
      <c r="E41" s="1" t="s">
        <v>16</v>
      </c>
      <c r="F41" s="1">
        <v>10</v>
      </c>
      <c r="G41" s="1">
        <v>25</v>
      </c>
      <c r="H41" s="1">
        <v>14</v>
      </c>
      <c r="I41" s="5" t="str">
        <f t="shared" si="2"/>
        <v>Майструк Андрій Анатолійович 067-401-48-23</v>
      </c>
      <c r="J41" s="5" t="str">
        <f t="shared" si="3"/>
        <v>Якубчук Лариса Григорівна 067-767-45-33</v>
      </c>
    </row>
    <row r="42" spans="1:10" ht="31.5" x14ac:dyDescent="0.25">
      <c r="A42" s="1">
        <v>37</v>
      </c>
      <c r="B42" s="1" t="s">
        <v>6</v>
      </c>
      <c r="C42" s="1">
        <v>10</v>
      </c>
      <c r="D42" s="1" t="s">
        <v>18</v>
      </c>
      <c r="E42" s="1" t="s">
        <v>16</v>
      </c>
      <c r="F42" s="1">
        <v>32</v>
      </c>
      <c r="G42" s="1">
        <v>8</v>
      </c>
      <c r="H42" s="1">
        <v>4.4000000000000004</v>
      </c>
      <c r="I42" s="5" t="str">
        <f t="shared" si="2"/>
        <v>Майструк Андрій Анатолійович 067-401-48-23</v>
      </c>
      <c r="J42" s="5" t="str">
        <f t="shared" si="3"/>
        <v>Якубчук Лариса Григорівна 067-767-45-33</v>
      </c>
    </row>
    <row r="43" spans="1:10" ht="31.5" x14ac:dyDescent="0.25">
      <c r="A43" s="1">
        <v>38</v>
      </c>
      <c r="B43" s="1" t="s">
        <v>6</v>
      </c>
      <c r="C43" s="1">
        <v>10</v>
      </c>
      <c r="D43" s="1" t="s">
        <v>18</v>
      </c>
      <c r="E43" s="1" t="s">
        <v>16</v>
      </c>
      <c r="F43" s="1">
        <v>32</v>
      </c>
      <c r="G43" s="1">
        <v>12</v>
      </c>
      <c r="H43" s="1">
        <v>5</v>
      </c>
      <c r="I43" s="5" t="str">
        <f t="shared" si="2"/>
        <v>Майструк Андрій Анатолійович 067-401-48-23</v>
      </c>
      <c r="J43" s="5" t="str">
        <f t="shared" si="3"/>
        <v>Якубчук Лариса Григорівна 067-767-45-33</v>
      </c>
    </row>
    <row r="44" spans="1:10" ht="31.5" x14ac:dyDescent="0.25">
      <c r="A44" s="1">
        <v>39</v>
      </c>
      <c r="B44" s="1" t="s">
        <v>6</v>
      </c>
      <c r="C44" s="1">
        <v>10</v>
      </c>
      <c r="D44" s="1" t="s">
        <v>18</v>
      </c>
      <c r="E44" s="1" t="s">
        <v>16</v>
      </c>
      <c r="F44" s="1">
        <v>50</v>
      </c>
      <c r="G44" s="1">
        <v>31</v>
      </c>
      <c r="H44" s="1">
        <v>2.1</v>
      </c>
      <c r="I44" s="5" t="str">
        <f t="shared" si="2"/>
        <v>Майструк Андрій Анатолійович 067-401-48-23</v>
      </c>
      <c r="J44" s="5" t="str">
        <f t="shared" si="3"/>
        <v>Якубчук Лариса Григорівна 067-767-45-33</v>
      </c>
    </row>
  </sheetData>
  <mergeCells count="11">
    <mergeCell ref="E3:E5"/>
    <mergeCell ref="A1:J2"/>
    <mergeCell ref="A3:A5"/>
    <mergeCell ref="B3:B5"/>
    <mergeCell ref="C3:C5"/>
    <mergeCell ref="H3:H5"/>
    <mergeCell ref="I3:I5"/>
    <mergeCell ref="J3:J5"/>
    <mergeCell ref="G3:G5"/>
    <mergeCell ref="F3:F5"/>
    <mergeCell ref="D3:D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Відводи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2021-10-01T07:53:23Z</cp:lastPrinted>
  <dcterms:created xsi:type="dcterms:W3CDTF">2021-09-22T06:47:27Z</dcterms:created>
  <dcterms:modified xsi:type="dcterms:W3CDTF">2021-10-08T05:10:15Z</dcterms:modified>
</cp:coreProperties>
</file>